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64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<sst xmlns="http://schemas.openxmlformats.org/spreadsheetml/2006/main" count="160" uniqueCount="69">
  <si>
    <t>姓名</t>
  </si>
  <si>
    <t>报考岗位</t>
  </si>
  <si>
    <t>笔试成绩</t>
  </si>
  <si>
    <t>匡周洁</t>
  </si>
  <si>
    <t>01岗</t>
  </si>
  <si>
    <t>孙敏</t>
  </si>
  <si>
    <t>王盈盈</t>
  </si>
  <si>
    <t>邹织璟</t>
  </si>
  <si>
    <t>袁丽珠</t>
  </si>
  <si>
    <t>吴华芳</t>
  </si>
  <si>
    <t>夏菁</t>
  </si>
  <si>
    <t>罗意如</t>
  </si>
  <si>
    <t>王欢</t>
  </si>
  <si>
    <t>02岗</t>
  </si>
  <si>
    <t>帅佳兴</t>
  </si>
  <si>
    <t>邱蓝慧</t>
  </si>
  <si>
    <t>彭靖</t>
  </si>
  <si>
    <t>田佳珍</t>
  </si>
  <si>
    <t>宋亚男</t>
  </si>
  <si>
    <t>万君</t>
  </si>
  <si>
    <t>徐志成</t>
  </si>
  <si>
    <t>路炜鑫</t>
  </si>
  <si>
    <t>邓盛奇</t>
  </si>
  <si>
    <t>王珅</t>
  </si>
  <si>
    <t>黄欢</t>
  </si>
  <si>
    <t>03岗</t>
  </si>
  <si>
    <t>夏文惠</t>
  </si>
  <si>
    <t>周苏</t>
  </si>
  <si>
    <t>宋金金</t>
  </si>
  <si>
    <t>陈湘华</t>
  </si>
  <si>
    <t>李炳荣</t>
  </si>
  <si>
    <t>束睿</t>
  </si>
  <si>
    <t>桂姗</t>
  </si>
  <si>
    <t>段丛俊</t>
  </si>
  <si>
    <t>江慧</t>
  </si>
  <si>
    <t>刘恒</t>
  </si>
  <si>
    <t>张玉花</t>
  </si>
  <si>
    <t>缪超</t>
  </si>
  <si>
    <t>张浩</t>
  </si>
  <si>
    <t>帅贤栋</t>
  </si>
  <si>
    <t>倪婷</t>
  </si>
  <si>
    <t>郭莹</t>
  </si>
  <si>
    <t>伏峻清</t>
  </si>
  <si>
    <t>向导</t>
  </si>
  <si>
    <t>彭绿</t>
  </si>
  <si>
    <t>程青华</t>
  </si>
  <si>
    <t>杨桢</t>
  </si>
  <si>
    <t>陆璐</t>
  </si>
  <si>
    <t>柳瑱</t>
  </si>
  <si>
    <t>04岗</t>
  </si>
  <si>
    <t>彭雅俊</t>
  </si>
  <si>
    <t>05岗</t>
  </si>
  <si>
    <t>江梦菲</t>
  </si>
  <si>
    <t>秦凤珍</t>
  </si>
  <si>
    <t>汪珍珍</t>
  </si>
  <si>
    <t>邹涛</t>
  </si>
  <si>
    <t>马善盈</t>
  </si>
  <si>
    <t>笔试权重分（笔试成绩50%）</t>
  </si>
  <si>
    <t>面试权重分（面试成绩50%）</t>
  </si>
  <si>
    <t>面试成绩</t>
  </si>
  <si>
    <t>总分</t>
  </si>
  <si>
    <t>排名</t>
  </si>
  <si>
    <t>面试成绩</t>
  </si>
  <si>
    <t>计算机测试成绩</t>
  </si>
  <si>
    <t>计算机测试权重分（计算机测试成绩50%）</t>
  </si>
  <si>
    <t>加分</t>
  </si>
  <si>
    <t>加分</t>
  </si>
  <si>
    <t>陈莉苹</t>
  </si>
  <si>
    <t>九江市公安局招聘辅警参加体能测试考生成绩汇总表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</si>
</sst>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1"/>
      <color theme="1"/>
      <name val="Calibri"/>
      <family val="0"/>
    </font>
    <font>
      <sz val="11"/>
      <color indexed="8"/>
      <name val="Tahoma"/>
      <family val="2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12.57421875" style="0" customWidth="1"/>
    <col min="2" max="2" width="13.00390625" style="0" customWidth="1"/>
    <col min="3" max="3" width="6.421875" style="0" customWidth="1"/>
    <col min="4" max="4" width="10.7109375" style="0" customWidth="1"/>
    <col min="5" max="5" width="5.140625" style="0" customWidth="1"/>
    <col min="6" max="9" width="11.421875" style="0" customWidth="1"/>
  </cols>
  <sheetData>
    <row r="1" spans="1:11" ht="34.5" customHeight="1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2.5" customHeight="1">
      <c r="A2" s="3" t="s">
        <v>0</v>
      </c>
      <c r="B2" s="3" t="s">
        <v>1</v>
      </c>
      <c r="C2" s="4" t="s">
        <v>2</v>
      </c>
      <c r="D2" s="4" t="s">
        <v>57</v>
      </c>
      <c r="E2" s="4" t="s">
        <v>59</v>
      </c>
      <c r="F2" s="5" t="s">
        <v>58</v>
      </c>
      <c r="G2" s="5" t="s">
        <v>63</v>
      </c>
      <c r="H2" s="5" t="s">
        <v>64</v>
      </c>
      <c r="I2" s="5" t="s">
        <v>65</v>
      </c>
      <c r="J2" s="5" t="s">
        <v>60</v>
      </c>
      <c r="K2" s="5" t="s">
        <v>61</v>
      </c>
    </row>
    <row r="3" spans="1:11" ht="21.75" customHeight="1">
      <c r="A3" s="1" t="s">
        <v>10</v>
      </c>
      <c r="B3" s="1" t="s">
        <v>4</v>
      </c>
      <c r="C3" s="1">
        <v>68</v>
      </c>
      <c r="D3" s="1">
        <f aca="true" t="shared" si="0" ref="D3:D10">C3/2</f>
        <v>34</v>
      </c>
      <c r="E3" s="1">
        <v>86.4</v>
      </c>
      <c r="F3" s="9">
        <f aca="true" t="shared" si="1" ref="F3:F10">E3/2</f>
        <v>43.2</v>
      </c>
      <c r="G3" s="9">
        <v>74</v>
      </c>
      <c r="H3" s="9">
        <f aca="true" t="shared" si="2" ref="H3:H10">G3/2</f>
        <v>37</v>
      </c>
      <c r="I3" s="9"/>
      <c r="J3" s="9">
        <f aca="true" t="shared" si="3" ref="J3:J10">D3+F3+H3+I3</f>
        <v>114.2</v>
      </c>
      <c r="K3" s="9">
        <v>1</v>
      </c>
    </row>
    <row r="4" spans="1:11" ht="21.75" customHeight="1">
      <c r="A4" s="1" t="s">
        <v>5</v>
      </c>
      <c r="B4" s="1" t="s">
        <v>4</v>
      </c>
      <c r="C4" s="1">
        <v>75</v>
      </c>
      <c r="D4" s="1">
        <f t="shared" si="0"/>
        <v>37.5</v>
      </c>
      <c r="E4" s="1">
        <v>86.6</v>
      </c>
      <c r="F4" s="9">
        <f t="shared" si="1"/>
        <v>43.3</v>
      </c>
      <c r="G4" s="9">
        <v>65.1</v>
      </c>
      <c r="H4" s="9">
        <f t="shared" si="2"/>
        <v>32.55</v>
      </c>
      <c r="I4" s="9"/>
      <c r="J4" s="9">
        <f t="shared" si="3"/>
        <v>113.35</v>
      </c>
      <c r="K4" s="9">
        <v>2</v>
      </c>
    </row>
    <row r="5" spans="1:11" ht="21.75" customHeight="1">
      <c r="A5" s="1" t="s">
        <v>6</v>
      </c>
      <c r="B5" s="1" t="s">
        <v>4</v>
      </c>
      <c r="C5" s="1">
        <v>72</v>
      </c>
      <c r="D5" s="1">
        <f t="shared" si="0"/>
        <v>36</v>
      </c>
      <c r="E5" s="1">
        <v>79.8</v>
      </c>
      <c r="F5" s="9">
        <f t="shared" si="1"/>
        <v>39.9</v>
      </c>
      <c r="G5" s="9">
        <v>61.4</v>
      </c>
      <c r="H5" s="9">
        <f t="shared" si="2"/>
        <v>30.7</v>
      </c>
      <c r="I5" s="9">
        <v>3</v>
      </c>
      <c r="J5" s="9">
        <f t="shared" si="3"/>
        <v>109.60000000000001</v>
      </c>
      <c r="K5" s="9">
        <v>3</v>
      </c>
    </row>
    <row r="6" spans="1:11" ht="21.75" customHeight="1">
      <c r="A6" s="2" t="s">
        <v>11</v>
      </c>
      <c r="B6" s="2" t="s">
        <v>4</v>
      </c>
      <c r="C6" s="2">
        <v>67</v>
      </c>
      <c r="D6" s="1">
        <f t="shared" si="0"/>
        <v>33.5</v>
      </c>
      <c r="E6" s="1">
        <v>80</v>
      </c>
      <c r="F6" s="9">
        <f t="shared" si="1"/>
        <v>40</v>
      </c>
      <c r="G6" s="9">
        <v>65</v>
      </c>
      <c r="H6" s="9">
        <f t="shared" si="2"/>
        <v>32.5</v>
      </c>
      <c r="I6" s="9">
        <v>3</v>
      </c>
      <c r="J6" s="9">
        <f t="shared" si="3"/>
        <v>109</v>
      </c>
      <c r="K6" s="9">
        <v>4</v>
      </c>
    </row>
    <row r="7" spans="1:11" ht="21.75" customHeight="1">
      <c r="A7" s="1" t="s">
        <v>3</v>
      </c>
      <c r="B7" s="1" t="s">
        <v>4</v>
      </c>
      <c r="C7" s="1">
        <v>77</v>
      </c>
      <c r="D7" s="1">
        <f t="shared" si="0"/>
        <v>38.5</v>
      </c>
      <c r="E7" s="1">
        <v>83.4</v>
      </c>
      <c r="F7" s="9">
        <f t="shared" si="1"/>
        <v>41.7</v>
      </c>
      <c r="G7" s="9">
        <v>57.4</v>
      </c>
      <c r="H7" s="9">
        <f t="shared" si="2"/>
        <v>28.7</v>
      </c>
      <c r="I7" s="9"/>
      <c r="J7" s="9">
        <f t="shared" si="3"/>
        <v>108.9</v>
      </c>
      <c r="K7" s="9">
        <v>5</v>
      </c>
    </row>
    <row r="8" spans="1:11" ht="21.75" customHeight="1">
      <c r="A8" s="1" t="s">
        <v>9</v>
      </c>
      <c r="B8" s="1" t="s">
        <v>4</v>
      </c>
      <c r="C8" s="1">
        <v>71</v>
      </c>
      <c r="D8" s="1">
        <f t="shared" si="0"/>
        <v>35.5</v>
      </c>
      <c r="E8" s="1">
        <v>86.8</v>
      </c>
      <c r="F8" s="9">
        <f t="shared" si="1"/>
        <v>43.4</v>
      </c>
      <c r="G8" s="9">
        <v>58.6</v>
      </c>
      <c r="H8" s="9">
        <f t="shared" si="2"/>
        <v>29.3</v>
      </c>
      <c r="I8" s="9"/>
      <c r="J8" s="9">
        <f t="shared" si="3"/>
        <v>108.2</v>
      </c>
      <c r="K8" s="9">
        <v>6</v>
      </c>
    </row>
    <row r="9" spans="1:11" ht="21.75" customHeight="1">
      <c r="A9" s="1" t="s">
        <v>8</v>
      </c>
      <c r="B9" s="1" t="s">
        <v>4</v>
      </c>
      <c r="C9" s="1">
        <v>71</v>
      </c>
      <c r="D9" s="1">
        <f t="shared" si="0"/>
        <v>35.5</v>
      </c>
      <c r="E9" s="1">
        <v>89</v>
      </c>
      <c r="F9" s="9">
        <f t="shared" si="1"/>
        <v>44.5</v>
      </c>
      <c r="G9" s="9">
        <v>49.1</v>
      </c>
      <c r="H9" s="9">
        <f t="shared" si="2"/>
        <v>24.55</v>
      </c>
      <c r="I9" s="9">
        <v>3</v>
      </c>
      <c r="J9" s="9">
        <f t="shared" si="3"/>
        <v>107.55</v>
      </c>
      <c r="K9" s="9">
        <v>7</v>
      </c>
    </row>
    <row r="10" spans="1:11" s="16" customFormat="1" ht="21.75" customHeight="1">
      <c r="A10" s="13" t="s">
        <v>7</v>
      </c>
      <c r="B10" s="13" t="s">
        <v>4</v>
      </c>
      <c r="C10" s="13">
        <v>72</v>
      </c>
      <c r="D10" s="13">
        <f t="shared" si="0"/>
        <v>36</v>
      </c>
      <c r="E10" s="13">
        <v>77.2</v>
      </c>
      <c r="F10" s="15">
        <f t="shared" si="1"/>
        <v>38.6</v>
      </c>
      <c r="G10" s="15">
        <v>65.7</v>
      </c>
      <c r="H10" s="15">
        <f t="shared" si="2"/>
        <v>32.85</v>
      </c>
      <c r="I10" s="15"/>
      <c r="J10" s="15">
        <f t="shared" si="3"/>
        <v>107.44999999999999</v>
      </c>
      <c r="K10" s="15">
        <v>8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7.00390625" style="0" customWidth="1"/>
    <col min="4" max="4" width="11.00390625" style="0" customWidth="1"/>
    <col min="5" max="5" width="6.140625" style="0" customWidth="1"/>
    <col min="6" max="9" width="11.28125" style="0" customWidth="1"/>
    <col min="10" max="10" width="7.140625" style="0" customWidth="1"/>
  </cols>
  <sheetData>
    <row r="1" spans="1:11" ht="34.5" customHeight="1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1" customHeight="1">
      <c r="A2" s="3" t="s">
        <v>0</v>
      </c>
      <c r="B2" s="3" t="s">
        <v>1</v>
      </c>
      <c r="C2" s="4" t="s">
        <v>2</v>
      </c>
      <c r="D2" s="4" t="s">
        <v>57</v>
      </c>
      <c r="E2" s="4" t="s">
        <v>59</v>
      </c>
      <c r="F2" s="5" t="s">
        <v>58</v>
      </c>
      <c r="G2" s="5" t="s">
        <v>63</v>
      </c>
      <c r="H2" s="5" t="s">
        <v>64</v>
      </c>
      <c r="I2" s="5" t="s">
        <v>66</v>
      </c>
      <c r="J2" s="5" t="s">
        <v>60</v>
      </c>
      <c r="K2" s="5" t="s">
        <v>61</v>
      </c>
    </row>
    <row r="3" spans="1:11" ht="21.75" customHeight="1">
      <c r="A3" s="2" t="s">
        <v>16</v>
      </c>
      <c r="B3" s="2" t="s">
        <v>13</v>
      </c>
      <c r="C3" s="2">
        <v>74</v>
      </c>
      <c r="D3" s="2">
        <f aca="true" t="shared" si="0" ref="D3:D14">C3/2</f>
        <v>37</v>
      </c>
      <c r="E3" s="2">
        <v>84.8</v>
      </c>
      <c r="F3" s="9">
        <f aca="true" t="shared" si="1" ref="F3:F14">E3/2</f>
        <v>42.4</v>
      </c>
      <c r="G3" s="9">
        <v>67.8</v>
      </c>
      <c r="H3" s="9">
        <f aca="true" t="shared" si="2" ref="H3:H14">G3/2</f>
        <v>33.9</v>
      </c>
      <c r="I3" s="9"/>
      <c r="J3" s="9">
        <f aca="true" t="shared" si="3" ref="J3:J14">D3+F3+H3+I3</f>
        <v>113.30000000000001</v>
      </c>
      <c r="K3" s="9">
        <v>1</v>
      </c>
    </row>
    <row r="4" spans="1:11" ht="21.75" customHeight="1">
      <c r="A4" s="2" t="s">
        <v>14</v>
      </c>
      <c r="B4" s="2" t="s">
        <v>13</v>
      </c>
      <c r="C4" s="2">
        <v>78</v>
      </c>
      <c r="D4" s="2">
        <f t="shared" si="0"/>
        <v>39</v>
      </c>
      <c r="E4" s="2">
        <v>85.2</v>
      </c>
      <c r="F4" s="9">
        <f t="shared" si="1"/>
        <v>42.6</v>
      </c>
      <c r="G4" s="9">
        <v>56.6</v>
      </c>
      <c r="H4" s="9">
        <f t="shared" si="2"/>
        <v>28.3</v>
      </c>
      <c r="I4" s="9">
        <v>3</v>
      </c>
      <c r="J4" s="9">
        <f t="shared" si="3"/>
        <v>112.89999999999999</v>
      </c>
      <c r="K4" s="9">
        <v>2</v>
      </c>
    </row>
    <row r="5" spans="1:11" ht="21.75" customHeight="1">
      <c r="A5" s="2" t="s">
        <v>12</v>
      </c>
      <c r="B5" s="2" t="s">
        <v>13</v>
      </c>
      <c r="C5" s="2">
        <v>79</v>
      </c>
      <c r="D5" s="2">
        <f t="shared" si="0"/>
        <v>39.5</v>
      </c>
      <c r="E5" s="2">
        <v>84</v>
      </c>
      <c r="F5" s="9">
        <f t="shared" si="1"/>
        <v>42</v>
      </c>
      <c r="G5" s="9">
        <v>61.5</v>
      </c>
      <c r="H5" s="9">
        <f t="shared" si="2"/>
        <v>30.75</v>
      </c>
      <c r="I5" s="9"/>
      <c r="J5" s="9">
        <f t="shared" si="3"/>
        <v>112.25</v>
      </c>
      <c r="K5" s="9">
        <v>3</v>
      </c>
    </row>
    <row r="6" spans="1:11" ht="21.75" customHeight="1">
      <c r="A6" s="2" t="s">
        <v>20</v>
      </c>
      <c r="B6" s="2" t="s">
        <v>13</v>
      </c>
      <c r="C6" s="2">
        <v>73</v>
      </c>
      <c r="D6" s="2">
        <f t="shared" si="0"/>
        <v>36.5</v>
      </c>
      <c r="E6" s="2">
        <v>87.4</v>
      </c>
      <c r="F6" s="9">
        <f t="shared" si="1"/>
        <v>43.7</v>
      </c>
      <c r="G6" s="9">
        <v>61</v>
      </c>
      <c r="H6" s="9">
        <f t="shared" si="2"/>
        <v>30.5</v>
      </c>
      <c r="I6" s="9"/>
      <c r="J6" s="9">
        <f t="shared" si="3"/>
        <v>110.7</v>
      </c>
      <c r="K6" s="9">
        <v>4</v>
      </c>
    </row>
    <row r="7" spans="1:11" ht="21.75" customHeight="1">
      <c r="A7" s="2" t="s">
        <v>24</v>
      </c>
      <c r="B7" s="2" t="s">
        <v>13</v>
      </c>
      <c r="C7" s="2">
        <v>69</v>
      </c>
      <c r="D7" s="2">
        <f t="shared" si="0"/>
        <v>34.5</v>
      </c>
      <c r="E7" s="2">
        <v>84.4</v>
      </c>
      <c r="F7" s="9">
        <f t="shared" si="1"/>
        <v>42.2</v>
      </c>
      <c r="G7" s="9">
        <v>67.5</v>
      </c>
      <c r="H7" s="9">
        <f t="shared" si="2"/>
        <v>33.75</v>
      </c>
      <c r="I7" s="9"/>
      <c r="J7" s="9">
        <f t="shared" si="3"/>
        <v>110.45</v>
      </c>
      <c r="K7" s="9">
        <v>5</v>
      </c>
    </row>
    <row r="8" spans="1:11" ht="21.75" customHeight="1">
      <c r="A8" s="2" t="s">
        <v>19</v>
      </c>
      <c r="B8" s="2" t="s">
        <v>13</v>
      </c>
      <c r="C8" s="2">
        <v>73</v>
      </c>
      <c r="D8" s="2">
        <f t="shared" si="0"/>
        <v>36.5</v>
      </c>
      <c r="E8" s="2">
        <v>87.4</v>
      </c>
      <c r="F8" s="9">
        <f t="shared" si="1"/>
        <v>43.7</v>
      </c>
      <c r="G8" s="9">
        <v>58.9</v>
      </c>
      <c r="H8" s="9">
        <f t="shared" si="2"/>
        <v>29.45</v>
      </c>
      <c r="I8" s="9"/>
      <c r="J8" s="9">
        <f t="shared" si="3"/>
        <v>109.65</v>
      </c>
      <c r="K8" s="9">
        <v>6</v>
      </c>
    </row>
    <row r="9" spans="1:11" ht="21.75" customHeight="1">
      <c r="A9" s="2" t="s">
        <v>22</v>
      </c>
      <c r="B9" s="2" t="s">
        <v>13</v>
      </c>
      <c r="C9" s="2">
        <v>70</v>
      </c>
      <c r="D9" s="2">
        <f t="shared" si="0"/>
        <v>35</v>
      </c>
      <c r="E9" s="2">
        <v>85.2</v>
      </c>
      <c r="F9" s="9">
        <f t="shared" si="1"/>
        <v>42.6</v>
      </c>
      <c r="G9" s="9">
        <v>63.9</v>
      </c>
      <c r="H9" s="9">
        <f t="shared" si="2"/>
        <v>31.95</v>
      </c>
      <c r="I9" s="9"/>
      <c r="J9" s="9">
        <f t="shared" si="3"/>
        <v>109.55</v>
      </c>
      <c r="K9" s="9">
        <v>7</v>
      </c>
    </row>
    <row r="10" spans="1:11" ht="21.75" customHeight="1">
      <c r="A10" s="2" t="s">
        <v>18</v>
      </c>
      <c r="B10" s="2" t="s">
        <v>13</v>
      </c>
      <c r="C10" s="2">
        <v>74</v>
      </c>
      <c r="D10" s="2">
        <f t="shared" si="0"/>
        <v>37</v>
      </c>
      <c r="E10" s="2">
        <v>84</v>
      </c>
      <c r="F10" s="9">
        <f t="shared" si="1"/>
        <v>42</v>
      </c>
      <c r="G10" s="9">
        <v>60.7</v>
      </c>
      <c r="H10" s="9">
        <f t="shared" si="2"/>
        <v>30.35</v>
      </c>
      <c r="I10" s="9"/>
      <c r="J10" s="9">
        <f t="shared" si="3"/>
        <v>109.35</v>
      </c>
      <c r="K10" s="9">
        <v>8</v>
      </c>
    </row>
    <row r="11" spans="1:11" ht="21.75" customHeight="1">
      <c r="A11" s="2" t="s">
        <v>17</v>
      </c>
      <c r="B11" s="2" t="s">
        <v>13</v>
      </c>
      <c r="C11" s="2">
        <v>74</v>
      </c>
      <c r="D11" s="2">
        <f t="shared" si="0"/>
        <v>37</v>
      </c>
      <c r="E11" s="2">
        <v>84.8</v>
      </c>
      <c r="F11" s="9">
        <f t="shared" si="1"/>
        <v>42.4</v>
      </c>
      <c r="G11" s="9">
        <v>59.5</v>
      </c>
      <c r="H11" s="9">
        <f t="shared" si="2"/>
        <v>29.75</v>
      </c>
      <c r="I11" s="9"/>
      <c r="J11" s="9">
        <f t="shared" si="3"/>
        <v>109.15</v>
      </c>
      <c r="K11" s="9">
        <v>9</v>
      </c>
    </row>
    <row r="12" spans="1:11" ht="21.75" customHeight="1">
      <c r="A12" s="2" t="s">
        <v>23</v>
      </c>
      <c r="B12" s="2" t="s">
        <v>13</v>
      </c>
      <c r="C12" s="2">
        <v>69</v>
      </c>
      <c r="D12" s="2">
        <f t="shared" si="0"/>
        <v>34.5</v>
      </c>
      <c r="E12" s="2">
        <v>87.4</v>
      </c>
      <c r="F12" s="9">
        <f t="shared" si="1"/>
        <v>43.7</v>
      </c>
      <c r="G12" s="9">
        <v>61.5</v>
      </c>
      <c r="H12" s="9">
        <f t="shared" si="2"/>
        <v>30.75</v>
      </c>
      <c r="I12" s="9"/>
      <c r="J12" s="9">
        <f t="shared" si="3"/>
        <v>108.95</v>
      </c>
      <c r="K12" s="9">
        <v>10</v>
      </c>
    </row>
    <row r="13" spans="1:11" ht="21.75" customHeight="1">
      <c r="A13" s="2" t="s">
        <v>15</v>
      </c>
      <c r="B13" s="2" t="s">
        <v>13</v>
      </c>
      <c r="C13" s="2">
        <v>74</v>
      </c>
      <c r="D13" s="2">
        <f t="shared" si="0"/>
        <v>37</v>
      </c>
      <c r="E13" s="2">
        <v>83.6</v>
      </c>
      <c r="F13" s="9">
        <f t="shared" si="1"/>
        <v>41.8</v>
      </c>
      <c r="G13" s="9">
        <v>58.8</v>
      </c>
      <c r="H13" s="9">
        <f t="shared" si="2"/>
        <v>29.4</v>
      </c>
      <c r="I13" s="9"/>
      <c r="J13" s="9">
        <f t="shared" si="3"/>
        <v>108.19999999999999</v>
      </c>
      <c r="K13" s="9">
        <v>11</v>
      </c>
    </row>
    <row r="14" spans="1:11" s="16" customFormat="1" ht="21.75" customHeight="1">
      <c r="A14" s="13" t="s">
        <v>21</v>
      </c>
      <c r="B14" s="13" t="s">
        <v>13</v>
      </c>
      <c r="C14" s="13">
        <v>73</v>
      </c>
      <c r="D14" s="13">
        <f t="shared" si="0"/>
        <v>36.5</v>
      </c>
      <c r="E14" s="13">
        <v>82</v>
      </c>
      <c r="F14" s="15">
        <f t="shared" si="1"/>
        <v>41</v>
      </c>
      <c r="G14" s="15">
        <v>54.8</v>
      </c>
      <c r="H14" s="15">
        <f t="shared" si="2"/>
        <v>27.4</v>
      </c>
      <c r="I14" s="15">
        <v>3</v>
      </c>
      <c r="J14" s="15">
        <f t="shared" si="3"/>
        <v>107.9</v>
      </c>
      <c r="K14" s="15">
        <v>12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25" sqref="A25:IV25"/>
    </sheetView>
  </sheetViews>
  <sheetFormatPr defaultColWidth="9.140625" defaultRowHeight="15"/>
  <cols>
    <col min="2" max="2" width="13.57421875" style="0" customWidth="1"/>
    <col min="3" max="3" width="5.421875" style="0" customWidth="1"/>
    <col min="4" max="4" width="11.28125" style="0" customWidth="1"/>
    <col min="5" max="5" width="5.57421875" style="7" customWidth="1"/>
    <col min="6" max="9" width="10.7109375" style="0" customWidth="1"/>
    <col min="10" max="10" width="7.00390625" style="0" customWidth="1"/>
  </cols>
  <sheetData>
    <row r="1" spans="1:11" ht="34.5" customHeight="1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4.25" customHeight="1">
      <c r="A2" s="3" t="s">
        <v>0</v>
      </c>
      <c r="B2" s="3" t="s">
        <v>1</v>
      </c>
      <c r="C2" s="4" t="s">
        <v>2</v>
      </c>
      <c r="D2" s="4" t="s">
        <v>57</v>
      </c>
      <c r="E2" s="6" t="s">
        <v>62</v>
      </c>
      <c r="F2" s="5" t="s">
        <v>58</v>
      </c>
      <c r="G2" s="5" t="s">
        <v>63</v>
      </c>
      <c r="H2" s="5" t="s">
        <v>64</v>
      </c>
      <c r="I2" s="5" t="s">
        <v>65</v>
      </c>
      <c r="J2" s="5" t="s">
        <v>60</v>
      </c>
      <c r="K2" s="5" t="s">
        <v>61</v>
      </c>
    </row>
    <row r="3" spans="1:11" ht="21.75" customHeight="1">
      <c r="A3" s="2" t="s">
        <v>32</v>
      </c>
      <c r="B3" s="2" t="s">
        <v>25</v>
      </c>
      <c r="C3" s="2">
        <v>74</v>
      </c>
      <c r="D3" s="2">
        <f aca="true" t="shared" si="0" ref="D3:D25">C3/2</f>
        <v>37</v>
      </c>
      <c r="E3" s="1">
        <v>75.6</v>
      </c>
      <c r="F3" s="9">
        <f aca="true" t="shared" si="1" ref="F3:F25">E3/2</f>
        <v>37.8</v>
      </c>
      <c r="G3" s="9">
        <v>70</v>
      </c>
      <c r="H3" s="9">
        <f aca="true" t="shared" si="2" ref="H3:H25">G3/2</f>
        <v>35</v>
      </c>
      <c r="I3" s="9">
        <v>3</v>
      </c>
      <c r="J3" s="9">
        <f aca="true" t="shared" si="3" ref="J3:J25">D3+F3+H3+I3</f>
        <v>112.8</v>
      </c>
      <c r="K3" s="9">
        <v>1</v>
      </c>
    </row>
    <row r="4" spans="1:11" ht="21.75" customHeight="1">
      <c r="A4" s="2" t="s">
        <v>37</v>
      </c>
      <c r="B4" s="2" t="s">
        <v>25</v>
      </c>
      <c r="C4" s="2">
        <v>72</v>
      </c>
      <c r="D4" s="2">
        <f t="shared" si="0"/>
        <v>36</v>
      </c>
      <c r="E4" s="1">
        <v>82.6</v>
      </c>
      <c r="F4" s="9">
        <f t="shared" si="1"/>
        <v>41.3</v>
      </c>
      <c r="G4" s="9">
        <v>61.7</v>
      </c>
      <c r="H4" s="9">
        <f t="shared" si="2"/>
        <v>30.85</v>
      </c>
      <c r="I4" s="9">
        <v>3</v>
      </c>
      <c r="J4" s="9">
        <f t="shared" si="3"/>
        <v>111.15</v>
      </c>
      <c r="K4" s="9">
        <v>2</v>
      </c>
    </row>
    <row r="5" spans="1:11" ht="21.75" customHeight="1">
      <c r="A5" s="2" t="s">
        <v>26</v>
      </c>
      <c r="B5" s="2" t="s">
        <v>25</v>
      </c>
      <c r="C5" s="2">
        <v>78</v>
      </c>
      <c r="D5" s="2">
        <f t="shared" si="0"/>
        <v>39</v>
      </c>
      <c r="E5" s="1">
        <v>79.4</v>
      </c>
      <c r="F5" s="9">
        <f t="shared" si="1"/>
        <v>39.7</v>
      </c>
      <c r="G5" s="9">
        <v>64.3</v>
      </c>
      <c r="H5" s="9">
        <f t="shared" si="2"/>
        <v>32.15</v>
      </c>
      <c r="I5" s="9"/>
      <c r="J5" s="9">
        <f t="shared" si="3"/>
        <v>110.85</v>
      </c>
      <c r="K5" s="9">
        <v>3</v>
      </c>
    </row>
    <row r="6" spans="1:11" ht="21.75" customHeight="1">
      <c r="A6" s="1" t="s">
        <v>39</v>
      </c>
      <c r="B6" s="1" t="s">
        <v>25</v>
      </c>
      <c r="C6" s="1">
        <v>70</v>
      </c>
      <c r="D6" s="1">
        <f t="shared" si="0"/>
        <v>35</v>
      </c>
      <c r="E6" s="1">
        <v>79.6</v>
      </c>
      <c r="F6" s="10">
        <f t="shared" si="1"/>
        <v>39.8</v>
      </c>
      <c r="G6" s="10">
        <v>71.8</v>
      </c>
      <c r="H6" s="10">
        <f t="shared" si="2"/>
        <v>35.9</v>
      </c>
      <c r="I6" s="10"/>
      <c r="J6" s="9">
        <f t="shared" si="3"/>
        <v>110.69999999999999</v>
      </c>
      <c r="K6" s="9">
        <v>4</v>
      </c>
    </row>
    <row r="7" spans="1:11" ht="21.75" customHeight="1">
      <c r="A7" s="2" t="s">
        <v>30</v>
      </c>
      <c r="B7" s="2" t="s">
        <v>25</v>
      </c>
      <c r="C7" s="2">
        <v>74</v>
      </c>
      <c r="D7" s="2">
        <f t="shared" si="0"/>
        <v>37</v>
      </c>
      <c r="E7" s="1">
        <v>85.6</v>
      </c>
      <c r="F7" s="9">
        <f t="shared" si="1"/>
        <v>42.8</v>
      </c>
      <c r="G7" s="9">
        <v>61.1</v>
      </c>
      <c r="H7" s="9">
        <f t="shared" si="2"/>
        <v>30.55</v>
      </c>
      <c r="I7" s="9"/>
      <c r="J7" s="9">
        <f t="shared" si="3"/>
        <v>110.35</v>
      </c>
      <c r="K7" s="9">
        <v>5</v>
      </c>
    </row>
    <row r="8" spans="1:11" ht="21.75" customHeight="1">
      <c r="A8" s="2" t="s">
        <v>31</v>
      </c>
      <c r="B8" s="2" t="s">
        <v>25</v>
      </c>
      <c r="C8" s="2">
        <v>74</v>
      </c>
      <c r="D8" s="2">
        <f t="shared" si="0"/>
        <v>37</v>
      </c>
      <c r="E8" s="1">
        <v>82.4</v>
      </c>
      <c r="F8" s="9">
        <f t="shared" si="1"/>
        <v>41.2</v>
      </c>
      <c r="G8" s="9">
        <v>63.9</v>
      </c>
      <c r="H8" s="9">
        <f t="shared" si="2"/>
        <v>31.95</v>
      </c>
      <c r="I8" s="9"/>
      <c r="J8" s="9">
        <f t="shared" si="3"/>
        <v>110.15</v>
      </c>
      <c r="K8" s="9">
        <v>6</v>
      </c>
    </row>
    <row r="9" spans="1:11" ht="21.75" customHeight="1">
      <c r="A9" s="2" t="s">
        <v>34</v>
      </c>
      <c r="B9" s="2" t="s">
        <v>25</v>
      </c>
      <c r="C9" s="2">
        <v>73</v>
      </c>
      <c r="D9" s="2">
        <f t="shared" si="0"/>
        <v>36.5</v>
      </c>
      <c r="E9" s="1">
        <v>85.2</v>
      </c>
      <c r="F9" s="9">
        <f t="shared" si="1"/>
        <v>42.6</v>
      </c>
      <c r="G9" s="9">
        <v>60.9</v>
      </c>
      <c r="H9" s="9">
        <f t="shared" si="2"/>
        <v>30.45</v>
      </c>
      <c r="I9" s="9"/>
      <c r="J9" s="9">
        <f t="shared" si="3"/>
        <v>109.55</v>
      </c>
      <c r="K9" s="9">
        <v>7</v>
      </c>
    </row>
    <row r="10" spans="1:11" ht="21.75" customHeight="1">
      <c r="A10" s="2" t="s">
        <v>40</v>
      </c>
      <c r="B10" s="2" t="s">
        <v>25</v>
      </c>
      <c r="C10" s="2">
        <v>70</v>
      </c>
      <c r="D10" s="2">
        <f t="shared" si="0"/>
        <v>35</v>
      </c>
      <c r="E10" s="1">
        <v>84</v>
      </c>
      <c r="F10" s="9">
        <f t="shared" si="1"/>
        <v>42</v>
      </c>
      <c r="G10" s="9">
        <v>60</v>
      </c>
      <c r="H10" s="9">
        <f t="shared" si="2"/>
        <v>30</v>
      </c>
      <c r="I10" s="9"/>
      <c r="J10" s="9">
        <f t="shared" si="3"/>
        <v>107</v>
      </c>
      <c r="K10" s="9">
        <v>8</v>
      </c>
    </row>
    <row r="11" spans="1:11" ht="21.75" customHeight="1">
      <c r="A11" s="2" t="s">
        <v>43</v>
      </c>
      <c r="B11" s="2" t="s">
        <v>25</v>
      </c>
      <c r="C11" s="2">
        <v>67</v>
      </c>
      <c r="D11" s="2">
        <f t="shared" si="0"/>
        <v>33.5</v>
      </c>
      <c r="E11" s="1">
        <v>82.2</v>
      </c>
      <c r="F11" s="9">
        <f t="shared" si="1"/>
        <v>41.1</v>
      </c>
      <c r="G11" s="9">
        <v>64.7</v>
      </c>
      <c r="H11" s="9">
        <f t="shared" si="2"/>
        <v>32.35</v>
      </c>
      <c r="I11" s="9"/>
      <c r="J11" s="9">
        <f t="shared" si="3"/>
        <v>106.94999999999999</v>
      </c>
      <c r="K11" s="9">
        <v>9</v>
      </c>
    </row>
    <row r="12" spans="1:11" ht="21.75" customHeight="1">
      <c r="A12" s="2" t="s">
        <v>33</v>
      </c>
      <c r="B12" s="2" t="s">
        <v>25</v>
      </c>
      <c r="C12" s="2">
        <v>74</v>
      </c>
      <c r="D12" s="2">
        <f t="shared" si="0"/>
        <v>37</v>
      </c>
      <c r="E12" s="1">
        <v>77.2</v>
      </c>
      <c r="F12" s="9">
        <f t="shared" si="1"/>
        <v>38.6</v>
      </c>
      <c r="G12" s="9">
        <v>61.9</v>
      </c>
      <c r="H12" s="9">
        <f t="shared" si="2"/>
        <v>30.95</v>
      </c>
      <c r="I12" s="9"/>
      <c r="J12" s="9">
        <f t="shared" si="3"/>
        <v>106.55</v>
      </c>
      <c r="K12" s="9">
        <v>10</v>
      </c>
    </row>
    <row r="13" spans="1:11" ht="21.75" customHeight="1">
      <c r="A13" s="2" t="s">
        <v>29</v>
      </c>
      <c r="B13" s="2" t="s">
        <v>25</v>
      </c>
      <c r="C13" s="2">
        <v>75</v>
      </c>
      <c r="D13" s="2">
        <f t="shared" si="0"/>
        <v>37.5</v>
      </c>
      <c r="E13" s="1">
        <v>80.4</v>
      </c>
      <c r="F13" s="9">
        <f t="shared" si="1"/>
        <v>40.2</v>
      </c>
      <c r="G13" s="9">
        <v>51.5</v>
      </c>
      <c r="H13" s="9">
        <f t="shared" si="2"/>
        <v>25.75</v>
      </c>
      <c r="I13" s="9">
        <v>3</v>
      </c>
      <c r="J13" s="9">
        <f t="shared" si="3"/>
        <v>106.45</v>
      </c>
      <c r="K13" s="9">
        <v>11</v>
      </c>
    </row>
    <row r="14" spans="1:11" ht="21.75" customHeight="1">
      <c r="A14" s="2" t="s">
        <v>35</v>
      </c>
      <c r="B14" s="2" t="s">
        <v>25</v>
      </c>
      <c r="C14" s="2">
        <v>73</v>
      </c>
      <c r="D14" s="2">
        <f t="shared" si="0"/>
        <v>36.5</v>
      </c>
      <c r="E14" s="1">
        <v>76.2</v>
      </c>
      <c r="F14" s="9">
        <f t="shared" si="1"/>
        <v>38.1</v>
      </c>
      <c r="G14" s="9">
        <v>62.6</v>
      </c>
      <c r="H14" s="9">
        <f t="shared" si="2"/>
        <v>31.3</v>
      </c>
      <c r="I14" s="9"/>
      <c r="J14" s="9">
        <f t="shared" si="3"/>
        <v>105.89999999999999</v>
      </c>
      <c r="K14" s="9">
        <v>12</v>
      </c>
    </row>
    <row r="15" spans="1:11" ht="21.75" customHeight="1">
      <c r="A15" s="2" t="s">
        <v>27</v>
      </c>
      <c r="B15" s="2" t="s">
        <v>25</v>
      </c>
      <c r="C15" s="2">
        <v>76</v>
      </c>
      <c r="D15" s="2">
        <f t="shared" si="0"/>
        <v>38</v>
      </c>
      <c r="E15" s="1">
        <v>77.6</v>
      </c>
      <c r="F15" s="9">
        <f t="shared" si="1"/>
        <v>38.8</v>
      </c>
      <c r="G15" s="9">
        <v>57.8</v>
      </c>
      <c r="H15" s="9">
        <f t="shared" si="2"/>
        <v>28.9</v>
      </c>
      <c r="I15" s="9"/>
      <c r="J15" s="9">
        <f t="shared" si="3"/>
        <v>105.69999999999999</v>
      </c>
      <c r="K15" s="9">
        <v>13</v>
      </c>
    </row>
    <row r="16" spans="1:11" ht="21.75" customHeight="1">
      <c r="A16" s="2" t="s">
        <v>46</v>
      </c>
      <c r="B16" s="2" t="s">
        <v>25</v>
      </c>
      <c r="C16" s="2">
        <v>67</v>
      </c>
      <c r="D16" s="2">
        <f t="shared" si="0"/>
        <v>33.5</v>
      </c>
      <c r="E16" s="1">
        <v>79.2</v>
      </c>
      <c r="F16" s="9">
        <f t="shared" si="1"/>
        <v>39.6</v>
      </c>
      <c r="G16" s="9">
        <v>58.2</v>
      </c>
      <c r="H16" s="9">
        <f t="shared" si="2"/>
        <v>29.1</v>
      </c>
      <c r="I16" s="9">
        <v>3</v>
      </c>
      <c r="J16" s="9">
        <f t="shared" si="3"/>
        <v>105.19999999999999</v>
      </c>
      <c r="K16" s="9">
        <v>14</v>
      </c>
    </row>
    <row r="17" spans="1:11" ht="21.75" customHeight="1">
      <c r="A17" s="2" t="s">
        <v>41</v>
      </c>
      <c r="B17" s="2" t="s">
        <v>25</v>
      </c>
      <c r="C17" s="2">
        <v>69</v>
      </c>
      <c r="D17" s="2">
        <f t="shared" si="0"/>
        <v>34.5</v>
      </c>
      <c r="E17" s="1">
        <v>83</v>
      </c>
      <c r="F17" s="9">
        <f t="shared" si="1"/>
        <v>41.5</v>
      </c>
      <c r="G17" s="9">
        <v>57.7</v>
      </c>
      <c r="H17" s="9">
        <f t="shared" si="2"/>
        <v>28.85</v>
      </c>
      <c r="I17" s="9"/>
      <c r="J17" s="9">
        <f t="shared" si="3"/>
        <v>104.85</v>
      </c>
      <c r="K17" s="9">
        <v>15</v>
      </c>
    </row>
    <row r="18" spans="1:11" ht="21.75" customHeight="1">
      <c r="A18" s="2" t="s">
        <v>42</v>
      </c>
      <c r="B18" s="2" t="s">
        <v>25</v>
      </c>
      <c r="C18" s="2">
        <v>68</v>
      </c>
      <c r="D18" s="2">
        <f t="shared" si="0"/>
        <v>34</v>
      </c>
      <c r="E18" s="1">
        <v>82.4</v>
      </c>
      <c r="F18" s="9">
        <f t="shared" si="1"/>
        <v>41.2</v>
      </c>
      <c r="G18" s="9">
        <v>53.1</v>
      </c>
      <c r="H18" s="9">
        <f t="shared" si="2"/>
        <v>26.55</v>
      </c>
      <c r="I18" s="9">
        <v>3</v>
      </c>
      <c r="J18" s="9">
        <f t="shared" si="3"/>
        <v>104.75</v>
      </c>
      <c r="K18" s="9">
        <v>16</v>
      </c>
    </row>
    <row r="19" spans="1:11" ht="21.75" customHeight="1">
      <c r="A19" s="2" t="s">
        <v>38</v>
      </c>
      <c r="B19" s="2" t="s">
        <v>25</v>
      </c>
      <c r="C19" s="2">
        <v>71</v>
      </c>
      <c r="D19" s="2">
        <f t="shared" si="0"/>
        <v>35.5</v>
      </c>
      <c r="E19" s="1">
        <v>77.4</v>
      </c>
      <c r="F19" s="9">
        <f t="shared" si="1"/>
        <v>38.7</v>
      </c>
      <c r="G19" s="9">
        <v>60.2</v>
      </c>
      <c r="H19" s="9">
        <f t="shared" si="2"/>
        <v>30.1</v>
      </c>
      <c r="I19" s="9"/>
      <c r="J19" s="9">
        <f t="shared" si="3"/>
        <v>104.30000000000001</v>
      </c>
      <c r="K19" s="9">
        <v>17</v>
      </c>
    </row>
    <row r="20" spans="1:11" ht="21.75" customHeight="1">
      <c r="A20" s="2" t="s">
        <v>45</v>
      </c>
      <c r="B20" s="2" t="s">
        <v>25</v>
      </c>
      <c r="C20" s="2">
        <v>67</v>
      </c>
      <c r="D20" s="2">
        <f t="shared" si="0"/>
        <v>33.5</v>
      </c>
      <c r="E20" s="1">
        <v>78.2</v>
      </c>
      <c r="F20" s="9">
        <f t="shared" si="1"/>
        <v>39.1</v>
      </c>
      <c r="G20" s="9">
        <v>63.4</v>
      </c>
      <c r="H20" s="9">
        <f t="shared" si="2"/>
        <v>31.7</v>
      </c>
      <c r="I20" s="9"/>
      <c r="J20" s="9">
        <f t="shared" si="3"/>
        <v>104.3</v>
      </c>
      <c r="K20" s="9">
        <v>18</v>
      </c>
    </row>
    <row r="21" spans="1:11" ht="21.75" customHeight="1">
      <c r="A21" s="2" t="s">
        <v>47</v>
      </c>
      <c r="B21" s="2" t="s">
        <v>25</v>
      </c>
      <c r="C21" s="2">
        <v>66</v>
      </c>
      <c r="D21" s="2">
        <f t="shared" si="0"/>
        <v>33</v>
      </c>
      <c r="E21" s="1">
        <v>77</v>
      </c>
      <c r="F21" s="9">
        <f t="shared" si="1"/>
        <v>38.5</v>
      </c>
      <c r="G21" s="9">
        <v>58.8</v>
      </c>
      <c r="H21" s="9">
        <f t="shared" si="2"/>
        <v>29.4</v>
      </c>
      <c r="I21" s="9">
        <v>3</v>
      </c>
      <c r="J21" s="9">
        <f t="shared" si="3"/>
        <v>103.9</v>
      </c>
      <c r="K21" s="9">
        <v>19</v>
      </c>
    </row>
    <row r="22" spans="1:11" ht="21.75" customHeight="1">
      <c r="A22" s="2" t="s">
        <v>36</v>
      </c>
      <c r="B22" s="2" t="s">
        <v>25</v>
      </c>
      <c r="C22" s="2">
        <v>73</v>
      </c>
      <c r="D22" s="2">
        <f t="shared" si="0"/>
        <v>36.5</v>
      </c>
      <c r="E22" s="1">
        <v>78.6</v>
      </c>
      <c r="F22" s="9">
        <f t="shared" si="1"/>
        <v>39.3</v>
      </c>
      <c r="G22" s="9">
        <v>55.6</v>
      </c>
      <c r="H22" s="9">
        <f t="shared" si="2"/>
        <v>27.8</v>
      </c>
      <c r="I22" s="9"/>
      <c r="J22" s="9">
        <f t="shared" si="3"/>
        <v>103.6</v>
      </c>
      <c r="K22" s="9">
        <v>20</v>
      </c>
    </row>
    <row r="23" spans="1:11" ht="21.75" customHeight="1">
      <c r="A23" s="2" t="s">
        <v>44</v>
      </c>
      <c r="B23" s="2" t="s">
        <v>25</v>
      </c>
      <c r="C23" s="2">
        <v>67</v>
      </c>
      <c r="D23" s="2">
        <f t="shared" si="0"/>
        <v>33.5</v>
      </c>
      <c r="E23" s="1">
        <v>87.2</v>
      </c>
      <c r="F23" s="9">
        <f t="shared" si="1"/>
        <v>43.6</v>
      </c>
      <c r="G23" s="9">
        <v>46.9</v>
      </c>
      <c r="H23" s="9">
        <f t="shared" si="2"/>
        <v>23.45</v>
      </c>
      <c r="I23" s="9">
        <v>3</v>
      </c>
      <c r="J23" s="9">
        <f t="shared" si="3"/>
        <v>103.55</v>
      </c>
      <c r="K23" s="9">
        <v>21</v>
      </c>
    </row>
    <row r="24" spans="1:11" ht="21.75" customHeight="1">
      <c r="A24" s="1" t="s">
        <v>67</v>
      </c>
      <c r="B24" s="2" t="s">
        <v>25</v>
      </c>
      <c r="C24" s="2">
        <v>67</v>
      </c>
      <c r="D24" s="2">
        <f t="shared" si="0"/>
        <v>33.5</v>
      </c>
      <c r="E24" s="1">
        <v>79</v>
      </c>
      <c r="F24" s="9">
        <f t="shared" si="1"/>
        <v>39.5</v>
      </c>
      <c r="G24" s="9">
        <v>60.5</v>
      </c>
      <c r="H24" s="9">
        <f t="shared" si="2"/>
        <v>30.25</v>
      </c>
      <c r="I24" s="9"/>
      <c r="J24" s="9">
        <f t="shared" si="3"/>
        <v>103.25</v>
      </c>
      <c r="K24" s="9">
        <v>22</v>
      </c>
    </row>
    <row r="25" spans="1:11" s="17" customFormat="1" ht="21.75" customHeight="1">
      <c r="A25" s="13" t="s">
        <v>28</v>
      </c>
      <c r="B25" s="13" t="s">
        <v>25</v>
      </c>
      <c r="C25" s="13">
        <v>76</v>
      </c>
      <c r="D25" s="13">
        <f t="shared" si="0"/>
        <v>38</v>
      </c>
      <c r="E25" s="13">
        <v>75</v>
      </c>
      <c r="F25" s="15">
        <f t="shared" si="1"/>
        <v>37.5</v>
      </c>
      <c r="G25" s="15">
        <v>55.2</v>
      </c>
      <c r="H25" s="15">
        <f t="shared" si="2"/>
        <v>27.6</v>
      </c>
      <c r="I25" s="15"/>
      <c r="J25" s="15">
        <f t="shared" si="3"/>
        <v>103.1</v>
      </c>
      <c r="K25" s="15">
        <v>23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11.28125" style="0" customWidth="1"/>
    <col min="2" max="2" width="13.28125" style="0" customWidth="1"/>
    <col min="3" max="3" width="7.00390625" style="0" customWidth="1"/>
    <col min="4" max="4" width="11.28125" style="0" customWidth="1"/>
    <col min="5" max="5" width="5.57421875" style="0" customWidth="1"/>
    <col min="6" max="9" width="10.57421875" style="0" customWidth="1"/>
  </cols>
  <sheetData>
    <row r="1" spans="1:11" ht="34.5" customHeight="1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1.75" customHeight="1">
      <c r="A2" s="3" t="s">
        <v>0</v>
      </c>
      <c r="B2" s="3" t="s">
        <v>1</v>
      </c>
      <c r="C2" s="4" t="s">
        <v>2</v>
      </c>
      <c r="D2" s="4" t="s">
        <v>57</v>
      </c>
      <c r="E2" s="4" t="s">
        <v>59</v>
      </c>
      <c r="F2" s="5" t="s">
        <v>58</v>
      </c>
      <c r="G2" s="5" t="s">
        <v>63</v>
      </c>
      <c r="H2" s="5" t="s">
        <v>64</v>
      </c>
      <c r="I2" s="5" t="s">
        <v>65</v>
      </c>
      <c r="J2" s="5" t="s">
        <v>60</v>
      </c>
      <c r="K2" s="5" t="s">
        <v>61</v>
      </c>
    </row>
    <row r="3" spans="1:11" ht="21.75" customHeight="1">
      <c r="A3" s="2" t="s">
        <v>48</v>
      </c>
      <c r="B3" s="2" t="s">
        <v>49</v>
      </c>
      <c r="C3" s="2">
        <v>76</v>
      </c>
      <c r="D3" s="2">
        <f>C3/2</f>
        <v>38</v>
      </c>
      <c r="E3" s="2">
        <v>88.6</v>
      </c>
      <c r="F3" s="9">
        <f>E3/2</f>
        <v>44.3</v>
      </c>
      <c r="G3" s="9">
        <v>60.3</v>
      </c>
      <c r="H3" s="9">
        <f>G3/2</f>
        <v>30.15</v>
      </c>
      <c r="I3" s="9"/>
      <c r="J3" s="9">
        <f>D3+F3+H3+I3</f>
        <v>112.44999999999999</v>
      </c>
      <c r="K3" s="9">
        <v>1</v>
      </c>
    </row>
    <row r="4" spans="1:11" s="16" customFormat="1" ht="21.75" customHeight="1">
      <c r="A4" s="13" t="s">
        <v>50</v>
      </c>
      <c r="B4" s="13" t="s">
        <v>49</v>
      </c>
      <c r="C4" s="13">
        <v>71</v>
      </c>
      <c r="D4" s="13">
        <f>C4/2</f>
        <v>35.5</v>
      </c>
      <c r="E4" s="13">
        <v>84</v>
      </c>
      <c r="F4" s="15">
        <f>E4/2</f>
        <v>42</v>
      </c>
      <c r="G4" s="15">
        <v>60.8</v>
      </c>
      <c r="H4" s="15">
        <f>G4/2</f>
        <v>30.4</v>
      </c>
      <c r="I4" s="15">
        <v>3</v>
      </c>
      <c r="J4" s="15">
        <f>D4+F4+H4+I4</f>
        <v>110.9</v>
      </c>
      <c r="K4" s="15">
        <v>2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7109375" style="0" customWidth="1"/>
    <col min="2" max="2" width="13.28125" style="0" customWidth="1"/>
    <col min="3" max="3" width="6.00390625" style="0" customWidth="1"/>
    <col min="4" max="4" width="10.57421875" style="0" customWidth="1"/>
    <col min="5" max="5" width="7.00390625" style="0" customWidth="1"/>
    <col min="6" max="7" width="11.00390625" style="0" customWidth="1"/>
    <col min="8" max="8" width="18.140625" style="0" customWidth="1"/>
    <col min="9" max="9" width="11.00390625" style="0" customWidth="1"/>
  </cols>
  <sheetData>
    <row r="1" spans="1:11" ht="34.5" customHeight="1">
      <c r="A1" s="11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64.5" customHeight="1">
      <c r="A2" s="3" t="s">
        <v>0</v>
      </c>
      <c r="B2" s="3" t="s">
        <v>1</v>
      </c>
      <c r="C2" s="4" t="s">
        <v>2</v>
      </c>
      <c r="D2" s="4" t="s">
        <v>57</v>
      </c>
      <c r="E2" s="4" t="s">
        <v>59</v>
      </c>
      <c r="F2" s="5" t="s">
        <v>58</v>
      </c>
      <c r="G2" s="5" t="s">
        <v>63</v>
      </c>
      <c r="H2" s="5" t="s">
        <v>64</v>
      </c>
      <c r="I2" s="5" t="s">
        <v>65</v>
      </c>
      <c r="J2" s="5" t="s">
        <v>60</v>
      </c>
      <c r="K2" s="5" t="s">
        <v>61</v>
      </c>
    </row>
    <row r="3" spans="1:11" ht="21.75" customHeight="1">
      <c r="A3" s="2" t="s">
        <v>52</v>
      </c>
      <c r="B3" s="2" t="s">
        <v>51</v>
      </c>
      <c r="C3" s="2">
        <v>75</v>
      </c>
      <c r="D3" s="2">
        <f>C3/2</f>
        <v>37.5</v>
      </c>
      <c r="E3" s="2">
        <v>82.4</v>
      </c>
      <c r="F3" s="9">
        <f>E3/2</f>
        <v>41.2</v>
      </c>
      <c r="G3" s="9">
        <v>64.6</v>
      </c>
      <c r="H3" s="9">
        <f>G3/2</f>
        <v>32.3</v>
      </c>
      <c r="I3" s="9"/>
      <c r="J3" s="9">
        <f>D3+F3+H3+I3</f>
        <v>111</v>
      </c>
      <c r="K3" s="9">
        <v>1</v>
      </c>
    </row>
    <row r="4" spans="1:11" ht="21.75" customHeight="1">
      <c r="A4" s="2" t="s">
        <v>56</v>
      </c>
      <c r="B4" s="2" t="s">
        <v>51</v>
      </c>
      <c r="C4" s="2">
        <v>67</v>
      </c>
      <c r="D4" s="2">
        <f>C4/2</f>
        <v>33.5</v>
      </c>
      <c r="E4" s="8">
        <v>81.4</v>
      </c>
      <c r="F4" s="9">
        <f>E4/2</f>
        <v>40.7</v>
      </c>
      <c r="G4" s="9">
        <v>72.7</v>
      </c>
      <c r="H4" s="9">
        <f>G4/2</f>
        <v>36.35</v>
      </c>
      <c r="I4" s="9"/>
      <c r="J4" s="9">
        <f>D4+F4+H4+I4</f>
        <v>110.55000000000001</v>
      </c>
      <c r="K4" s="9">
        <v>2</v>
      </c>
    </row>
    <row r="5" spans="1:11" ht="21.75" customHeight="1">
      <c r="A5" s="2" t="s">
        <v>54</v>
      </c>
      <c r="B5" s="2" t="s">
        <v>51</v>
      </c>
      <c r="C5" s="2">
        <v>69</v>
      </c>
      <c r="D5" s="2">
        <f>C5/2</f>
        <v>34.5</v>
      </c>
      <c r="E5" s="2">
        <v>85</v>
      </c>
      <c r="F5" s="9">
        <f>E5/2</f>
        <v>42.5</v>
      </c>
      <c r="G5" s="9">
        <v>59.2</v>
      </c>
      <c r="H5" s="9">
        <f>G5/2</f>
        <v>29.6</v>
      </c>
      <c r="I5" s="9"/>
      <c r="J5" s="9">
        <f>D5+F5+H5+I5</f>
        <v>106.6</v>
      </c>
      <c r="K5" s="9">
        <v>3</v>
      </c>
    </row>
    <row r="6" spans="1:11" ht="21.75" customHeight="1">
      <c r="A6" s="2" t="s">
        <v>55</v>
      </c>
      <c r="B6" s="2" t="s">
        <v>51</v>
      </c>
      <c r="C6" s="2">
        <v>67</v>
      </c>
      <c r="D6" s="2">
        <f>C6/2</f>
        <v>33.5</v>
      </c>
      <c r="E6" s="2">
        <v>76.8</v>
      </c>
      <c r="F6" s="9">
        <f>E6/2</f>
        <v>38.4</v>
      </c>
      <c r="G6" s="9">
        <v>67.1</v>
      </c>
      <c r="H6" s="9">
        <f>G6/2</f>
        <v>33.55</v>
      </c>
      <c r="I6" s="9"/>
      <c r="J6" s="9">
        <f>D6+F6+H6+I6</f>
        <v>105.45</v>
      </c>
      <c r="K6" s="9">
        <v>4</v>
      </c>
    </row>
    <row r="7" spans="1:11" s="16" customFormat="1" ht="21.75" customHeight="1">
      <c r="A7" s="13" t="s">
        <v>53</v>
      </c>
      <c r="B7" s="13" t="s">
        <v>51</v>
      </c>
      <c r="C7" s="13">
        <v>69</v>
      </c>
      <c r="D7" s="13">
        <f>C7/2</f>
        <v>34.5</v>
      </c>
      <c r="E7" s="13">
        <v>82.6</v>
      </c>
      <c r="F7" s="14">
        <f>E7/2</f>
        <v>41.3</v>
      </c>
      <c r="G7" s="14">
        <v>58.4</v>
      </c>
      <c r="H7" s="14">
        <f>G7/2</f>
        <v>29.2</v>
      </c>
      <c r="I7" s="14"/>
      <c r="J7" s="15">
        <f>D7+F7+H7+I7</f>
        <v>105</v>
      </c>
      <c r="K7" s="15">
        <v>5</v>
      </c>
    </row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2016-12-19T07:47:58Z</dcterms:created>
  <dcterms:modified xsi:type="dcterms:W3CDTF">2016-12-27T07:03:02Z</dcterms:modified>
  <cp:category/>
  <cp:version/>
  <cp:contentType/>
  <cp:contentStatus/>
</cp:coreProperties>
</file>